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anotec Doc\Product Data\Lens Ring Foot and Plate\"/>
    </mc:Choice>
  </mc:AlternateContent>
  <bookViews>
    <workbookView xWindow="0" yWindow="120" windowWidth="20376" windowHeight="10848" tabRatio="755" activeTab="4"/>
  </bookViews>
  <sheets>
    <sheet name="Sony E-Mount" sheetId="23" r:id="rId1"/>
    <sheet name="Samsung NX-Mount" sheetId="22" r:id="rId2"/>
    <sheet name="Canon EF-M Mount" sheetId="21" r:id="rId3"/>
    <sheet name="MFT (M43) Mount" sheetId="20" r:id="rId4"/>
    <sheet name="Fujifilm X-Mount" sheetId="16" r:id="rId5"/>
  </sheets>
  <calcPr calcId="152511"/>
</workbook>
</file>

<file path=xl/calcChain.xml><?xml version="1.0" encoding="utf-8"?>
<calcChain xmlns="http://schemas.openxmlformats.org/spreadsheetml/2006/main">
  <c r="E2" i="23" l="1"/>
  <c r="E2" i="22"/>
  <c r="E2" i="21"/>
  <c r="E2" i="20"/>
  <c r="E2" i="16"/>
</calcChain>
</file>

<file path=xl/sharedStrings.xml><?xml version="1.0" encoding="utf-8"?>
<sst xmlns="http://schemas.openxmlformats.org/spreadsheetml/2006/main" count="498" uniqueCount="76">
  <si>
    <t>LRP45</t>
  </si>
  <si>
    <t>LRP40</t>
  </si>
  <si>
    <t>LRP35</t>
  </si>
  <si>
    <t>Panasonic 8mm fisheye</t>
  </si>
  <si>
    <t>LR3</t>
  </si>
  <si>
    <t>LR5</t>
  </si>
  <si>
    <t>LR6</t>
  </si>
  <si>
    <t>LRP70</t>
  </si>
  <si>
    <t>Metal Ring</t>
  </si>
  <si>
    <t>Lens Ring Plate</t>
  </si>
  <si>
    <t>Supported Lens Models</t>
  </si>
  <si>
    <t>-</t>
  </si>
  <si>
    <t>Raynox DCR-FE180PRO fisheye</t>
  </si>
  <si>
    <t>Raynox DCR-CF185PRO fisheye</t>
  </si>
  <si>
    <t>Samyang 7.5mm for M43</t>
  </si>
  <si>
    <t>Madoka 180 for E‑Mount</t>
  </si>
  <si>
    <t>Samyang 7.5mm for OMD</t>
  </si>
  <si>
    <t>Samyang 8mm f/2.8 fisheye for E-Mount</t>
  </si>
  <si>
    <t>Samyang 8mm f/2.8 fisheye for X-Mount</t>
  </si>
  <si>
    <t>LR7</t>
  </si>
  <si>
    <t>LR8</t>
  </si>
  <si>
    <t>LR9</t>
  </si>
  <si>
    <t>Sony SEL 1018 E 10-18mm F4</t>
  </si>
  <si>
    <t>Samyang 8mm F2.8 FE (E) V2</t>
  </si>
  <si>
    <t>Samyang 8mm F2.8 FE (X) V2</t>
  </si>
  <si>
    <t>LRP35S</t>
  </si>
  <si>
    <t>Samyang 7.5mm F3.5 FE MFT V2</t>
  </si>
  <si>
    <t>Samyang 8mm F2.8 Fisheye I</t>
  </si>
  <si>
    <t>Samyang 7.5mm F3.5 FE (E/ EF-M/ X)</t>
  </si>
  <si>
    <t>Samyang 8mm F2.8 FE (EF-M) V2</t>
  </si>
  <si>
    <t>Sony E-mount 16 / 18-55mm</t>
  </si>
  <si>
    <t>Nodal Ninja 7.3mm F4 Fisheye</t>
  </si>
  <si>
    <t>8mm spacer block</t>
  </si>
  <si>
    <t>Raynox DCR-FE181PRO fisheye</t>
  </si>
  <si>
    <t>Raynox DCR-CF187PRO fisheye</t>
  </si>
  <si>
    <t>Double Sided Tape 18x6mm 2 pcs, Rubber Grip 3.6mm x 137mm</t>
  </si>
  <si>
    <t xml:space="preserve"> Samyang 7.5mm F3.5 FE (OMD) V2</t>
  </si>
  <si>
    <t>Remarks</t>
  </si>
  <si>
    <t>Plastic Insert Label</t>
  </si>
  <si>
    <t>Bell and Howell fisheyes --&gt;same as Samyang fisheyes</t>
  </si>
  <si>
    <t>Bower fisheyes --&gt;same as Samyang fisheyes</t>
  </si>
  <si>
    <t>Falcon fisheyes --&gt;same as Samyang fisheyes</t>
  </si>
  <si>
    <t>Pro-Optic fisheyes --&gt;same as Samyang fisheyes</t>
  </si>
  <si>
    <t>List updated:</t>
  </si>
  <si>
    <t>Fanotec Lens Ring Mount is a modular design. Each model consists of an outer metal ring, an inner plastic ring and an Arca Swiss compatible lens ring plate. This modular design enables rapid development of different models for compatible lenses at a much reduced cost. It also makes possible for customers to reuse some components when they change the lens, thus reducing the cost of upgrade. 
Below are our current models of lens ring mounts, using different metal ring (LR) and lens ring plate (LRP) and plastic insert specific for the lens, some of which are found to be compatible with more lenses later on.</t>
  </si>
  <si>
    <t>A lens ring allows rotating the lens quickly. Lens foot in conversion kit is fixed.</t>
  </si>
  <si>
    <t>LR9 allows full access to aperture and focus rings.</t>
  </si>
  <si>
    <t>Fanotec replacement mount allows lens foot and plate attached at various roll angles, saving the cost of a lens ring.</t>
  </si>
  <si>
    <t>Misc Parts</t>
  </si>
  <si>
    <t>Rokinon fisheyes --&gt;same as Samyang fisheyes</t>
  </si>
  <si>
    <t>Samyang 7.5mm F3.5 Fisheye with Fanotec Replacement Mount</t>
  </si>
  <si>
    <t>Samyang 8mm F2.8 Fisheye I V2</t>
  </si>
  <si>
    <t>Samyang 8mm F2.8 Fisheye II</t>
  </si>
  <si>
    <t>Walimex Pro fisheyes --&gt;same as Samyang fisheyes</t>
  </si>
  <si>
    <t>Rebranded Samyang lenses</t>
  </si>
  <si>
    <t>Samyang 7.5mm F3.5</t>
  </si>
  <si>
    <t>LRP35S + Lens Release Lever</t>
  </si>
  <si>
    <t>First batch used reversed LR5 and LRP35. Installation was more difficult and might scratch the lens body if not careful. NOT compatible with Olympus OM-D Series.</t>
  </si>
  <si>
    <t>Double Sided Tape 18x6mm 2 pcs</t>
  </si>
  <si>
    <t xml:space="preserve">This version has extra clearance for the OM-D Series view finder housing. It has a slightly bigger nadir foot print. Other M43 users should buy normal ring for M43, unless they plan to use it on Olympus OM-D as well. </t>
  </si>
  <si>
    <t>Lens Pouch 11x13cm</t>
  </si>
  <si>
    <t>If a lens with shaved hood is used on a full frame camera, LRP40 is prefered. LR9 allows full access to aperture and focus rings.</t>
  </si>
  <si>
    <t>Yasuhara Madoka 180</t>
  </si>
  <si>
    <t>Sony SEL24F18Z 24mm f/1.8 Carl Zeiss Sonnar</t>
  </si>
  <si>
    <t>Sony SEL 1855 18-55mm f/3.5-5.6</t>
  </si>
  <si>
    <t>Sony SEL16F28 16mm f/2.8 with VCL‑ECF1</t>
  </si>
  <si>
    <t>Sony SEL16F28 16mm f/2.8</t>
  </si>
  <si>
    <t>Use same inner plastic insert from Sony E-Mount 16mm, 18-55mm.</t>
  </si>
  <si>
    <t>Samyang 7.5mm F3.5 Fisheye (OM-D Only) V2</t>
  </si>
  <si>
    <t>Samyang 7.5mm F3.5 Fisheye (MFT Except OM-D) V2</t>
  </si>
  <si>
    <t>Samyang 7.5mmF3.5 fisheye for OMD</t>
  </si>
  <si>
    <t>Samyang 7.5mm F3.5 fisheye for Micro 4/3</t>
  </si>
  <si>
    <t>Panasonic Lumix G Fisheye 8mm F3.5 for Micro 4/3</t>
  </si>
  <si>
    <t>Samyang 12mm F2.0 NCS CS</t>
  </si>
  <si>
    <t>4mm spacer block</t>
  </si>
  <si>
    <t>4mm Spacer needed to reverse mount the hood on the lens with ring attached.</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</si>
</sst>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Calibri"/>
      <family val="2"/>
      <scheme val="minor"/>
    </font>
    <font>
      <b/>
      <sz val="11"/>
      <color theme="1"/>
      <name val="Calibri"/>
      <family val="2"/>
      <scheme val="minor"/>
    </font>
    <font>
      <sz val="9"/>
      <color rgb="FF000000"/>
      <name val="Calibri"/>
      <family val="2"/>
      <scheme val="minor"/>
    </font>
    <font>
      <b/>
      <sz val="9"/>
      <color rgb="FFFFFFFF"/>
      <name val="Calibri"/>
      <family val="2"/>
      <scheme val="minor"/>
    </font>
    <font>
      <sz val="8"/>
      <color theme="1"/>
      <name val="Calibri"/>
      <family val="2"/>
      <scheme val="minor"/>
    </font>
    <font>
      <b/>
      <sz val="9"/>
      <color theme="1"/>
      <name val="Calibri"/>
      <family val="2"/>
      <scheme val="minor"/>
    </font>
    <font>
      <sz val="12"/>
      <color theme="1"/>
      <name val="Microsoft YaHei"/>
      <family val="2"/>
    </font>
    <font>
      <sz val="8"/>
      <color rgb="FF333333"/>
      <name val="Arial"/>
      <family val="2"/>
    </font>
  </fonts>
  <fills count="6">
    <fill>
      <patternFill patternType="none"/>
    </fill>
    <fill>
      <patternFill patternType="gray125"/>
    </fill>
    <fill>
      <patternFill patternType="solid">
        <fgColor rgb="FFDBE5F1"/>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6" fillId="0" borderId="0" xfId="0" applyFont="1" applyAlignment="1">
      <alignment vertical="center"/>
    </xf>
    <xf numFmtId="0" fontId="2" fillId="0" borderId="0" xfId="0" applyFont="1" applyAlignment="1">
      <alignment horizontal="justify" vertical="center"/>
    </xf>
    <xf numFmtId="0" fontId="2" fillId="0" borderId="0" xfId="0" applyFont="1" applyAlignment="1">
      <alignment horizontal="justify" vertical="center" wrapText="1"/>
    </xf>
    <xf numFmtId="0" fontId="2" fillId="0" borderId="0" xfId="0" applyFont="1" applyAlignment="1">
      <alignment horizontal="right" vertical="top"/>
    </xf>
    <xf numFmtId="0" fontId="7" fillId="0" borderId="0" xfId="0" applyFont="1" applyAlignment="1">
      <alignment horizontal="left" vertical="top"/>
    </xf>
    <xf numFmtId="0" fontId="4" fillId="0" borderId="0" xfId="0" applyFont="1" applyFill="1" applyBorder="1" applyAlignment="1">
      <alignment vertical="center" wrapText="1"/>
    </xf>
    <xf numFmtId="0" fontId="4" fillId="0" borderId="0" xfId="0" applyFont="1"/>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vertical="top" wrapText="1"/>
    </xf>
    <xf numFmtId="0" fontId="4" fillId="5" borderId="1" xfId="0" applyFont="1" applyFill="1" applyBorder="1" applyAlignment="1">
      <alignment horizontal="left" vertical="center" wrapText="1"/>
    </xf>
    <xf numFmtId="0" fontId="2" fillId="0" borderId="0" xfId="0" applyFont="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topLeftCell="A8" zoomScale="130" zoomScaleNormal="130" zoomScaleSheetLayoutView="100" workbookViewId="0">
      <selection activeCell="B19" sqref="B19:G19"/>
    </sheetView>
  </sheetViews>
  <sheetFormatPr defaultColWidth="11.33203125" defaultRowHeight="14.4"/>
  <cols>
    <col min="1" max="1" width="0.88671875" style="3" customWidth="1"/>
    <col min="2" max="2" width="27.77734375" style="3" customWidth="1"/>
    <col min="3" max="3" width="9.5546875" style="2" customWidth="1"/>
    <col min="4" max="4" width="13.33203125" style="1" customWidth="1"/>
    <col min="5" max="5" width="27.77734375" style="3" customWidth="1"/>
    <col min="6" max="6" width="13.33203125" style="3" customWidth="1"/>
    <col min="7" max="7" width="44.44140625" style="9" customWidth="1"/>
    <col min="8" max="16384" width="11.33203125" style="3"/>
  </cols>
  <sheetData>
    <row r="1" spans="2:7" ht="60" customHeight="1">
      <c r="B1" s="20" t="s">
        <v>44</v>
      </c>
      <c r="C1" s="20"/>
      <c r="D1" s="20"/>
      <c r="E1" s="20"/>
      <c r="F1" s="20"/>
      <c r="G1" s="20"/>
    </row>
    <row r="2" spans="2:7">
      <c r="B2" s="6"/>
      <c r="C2" s="5"/>
      <c r="D2" s="7" t="s">
        <v>43</v>
      </c>
      <c r="E2" s="8" t="str">
        <f ca="1">TEXT(TODAY(),"d-mmmm-yyyy")</f>
        <v>17-October-2015</v>
      </c>
      <c r="G2" s="3"/>
    </row>
    <row r="3" spans="2:7">
      <c r="B3" s="6"/>
      <c r="C3" s="5"/>
      <c r="D3" s="5"/>
      <c r="E3" s="5"/>
    </row>
    <row r="4" spans="2:7">
      <c r="B4" s="11" t="s">
        <v>10</v>
      </c>
      <c r="C4" s="12" t="s">
        <v>8</v>
      </c>
      <c r="D4" s="12" t="s">
        <v>9</v>
      </c>
      <c r="E4" s="11" t="s">
        <v>38</v>
      </c>
      <c r="F4" s="11" t="s">
        <v>48</v>
      </c>
      <c r="G4" s="11" t="s">
        <v>37</v>
      </c>
    </row>
    <row r="5" spans="2:7" ht="20.399999999999999">
      <c r="B5" s="13" t="s">
        <v>39</v>
      </c>
      <c r="C5" s="14" t="s">
        <v>11</v>
      </c>
      <c r="D5" s="14" t="s">
        <v>11</v>
      </c>
      <c r="E5" s="14" t="s">
        <v>11</v>
      </c>
      <c r="F5" s="14" t="s">
        <v>11</v>
      </c>
      <c r="G5" s="17" t="s">
        <v>54</v>
      </c>
    </row>
    <row r="6" spans="2:7" ht="20.399999999999999">
      <c r="B6" s="13" t="s">
        <v>40</v>
      </c>
      <c r="C6" s="14" t="s">
        <v>11</v>
      </c>
      <c r="D6" s="14" t="s">
        <v>11</v>
      </c>
      <c r="E6" s="14" t="s">
        <v>11</v>
      </c>
      <c r="F6" s="14" t="s">
        <v>11</v>
      </c>
      <c r="G6" s="17" t="s">
        <v>54</v>
      </c>
    </row>
    <row r="7" spans="2:7" ht="20.399999999999999">
      <c r="B7" s="13" t="s">
        <v>41</v>
      </c>
      <c r="C7" s="14" t="s">
        <v>11</v>
      </c>
      <c r="D7" s="14" t="s">
        <v>11</v>
      </c>
      <c r="E7" s="14" t="s">
        <v>11</v>
      </c>
      <c r="F7" s="14" t="s">
        <v>11</v>
      </c>
      <c r="G7" s="17" t="s">
        <v>54</v>
      </c>
    </row>
    <row r="8" spans="2:7" ht="20.399999999999999">
      <c r="B8" s="13" t="s">
        <v>42</v>
      </c>
      <c r="C8" s="14" t="s">
        <v>11</v>
      </c>
      <c r="D8" s="14" t="s">
        <v>11</v>
      </c>
      <c r="E8" s="14" t="s">
        <v>11</v>
      </c>
      <c r="F8" s="14" t="s">
        <v>11</v>
      </c>
      <c r="G8" s="17" t="s">
        <v>54</v>
      </c>
    </row>
    <row r="9" spans="2:7">
      <c r="B9" s="13" t="s">
        <v>12</v>
      </c>
      <c r="C9" s="14" t="s">
        <v>4</v>
      </c>
      <c r="D9" s="14" t="s">
        <v>0</v>
      </c>
      <c r="E9" s="15" t="s">
        <v>12</v>
      </c>
      <c r="F9" s="15" t="s">
        <v>32</v>
      </c>
      <c r="G9" s="17"/>
    </row>
    <row r="10" spans="2:7">
      <c r="B10" s="13" t="s">
        <v>33</v>
      </c>
      <c r="C10" s="14" t="s">
        <v>4</v>
      </c>
      <c r="D10" s="14" t="s">
        <v>0</v>
      </c>
      <c r="E10" s="15" t="s">
        <v>12</v>
      </c>
      <c r="F10" s="15" t="s">
        <v>32</v>
      </c>
      <c r="G10" s="17"/>
    </row>
    <row r="11" spans="2:7">
      <c r="B11" s="13" t="s">
        <v>13</v>
      </c>
      <c r="C11" s="14" t="s">
        <v>4</v>
      </c>
      <c r="D11" s="14" t="s">
        <v>0</v>
      </c>
      <c r="E11" s="15" t="s">
        <v>13</v>
      </c>
      <c r="F11" s="15" t="s">
        <v>32</v>
      </c>
      <c r="G11" s="17"/>
    </row>
    <row r="12" spans="2:7">
      <c r="B12" s="13" t="s">
        <v>34</v>
      </c>
      <c r="C12" s="14" t="s">
        <v>4</v>
      </c>
      <c r="D12" s="14" t="s">
        <v>0</v>
      </c>
      <c r="E12" s="15" t="s">
        <v>13</v>
      </c>
      <c r="F12" s="15" t="s">
        <v>32</v>
      </c>
      <c r="G12" s="17"/>
    </row>
    <row r="13" spans="2:7" ht="20.399999999999999">
      <c r="B13" s="13" t="s">
        <v>49</v>
      </c>
      <c r="C13" s="14" t="s">
        <v>11</v>
      </c>
      <c r="D13" s="14" t="s">
        <v>11</v>
      </c>
      <c r="E13" s="14" t="s">
        <v>11</v>
      </c>
      <c r="F13" s="14" t="s">
        <v>11</v>
      </c>
      <c r="G13" s="17" t="s">
        <v>54</v>
      </c>
    </row>
    <row r="14" spans="2:7" ht="20.399999999999999">
      <c r="B14" s="13" t="s">
        <v>55</v>
      </c>
      <c r="C14" s="14" t="s">
        <v>11</v>
      </c>
      <c r="D14" s="14" t="s">
        <v>2</v>
      </c>
      <c r="E14" s="14" t="s">
        <v>11</v>
      </c>
      <c r="F14" s="14" t="s">
        <v>11</v>
      </c>
      <c r="G14" s="18" t="s">
        <v>47</v>
      </c>
    </row>
    <row r="15" spans="2:7" ht="20.399999999999999">
      <c r="B15" s="13" t="s">
        <v>50</v>
      </c>
      <c r="C15" s="14" t="s">
        <v>21</v>
      </c>
      <c r="D15" s="14" t="s">
        <v>2</v>
      </c>
      <c r="E15" s="15" t="s">
        <v>28</v>
      </c>
      <c r="F15" s="14" t="s">
        <v>11</v>
      </c>
      <c r="G15" s="18" t="s">
        <v>45</v>
      </c>
    </row>
    <row r="16" spans="2:7">
      <c r="B16" s="13" t="s">
        <v>27</v>
      </c>
      <c r="C16" s="14" t="s">
        <v>6</v>
      </c>
      <c r="D16" s="14" t="s">
        <v>2</v>
      </c>
      <c r="E16" s="15" t="s">
        <v>17</v>
      </c>
      <c r="F16" s="14" t="s">
        <v>11</v>
      </c>
      <c r="G16" s="18"/>
    </row>
    <row r="17" spans="2:7" ht="20.399999999999999">
      <c r="B17" s="13" t="s">
        <v>51</v>
      </c>
      <c r="C17" s="14" t="s">
        <v>21</v>
      </c>
      <c r="D17" s="14" t="s">
        <v>0</v>
      </c>
      <c r="E17" s="15" t="s">
        <v>23</v>
      </c>
      <c r="F17" s="14" t="s">
        <v>11</v>
      </c>
      <c r="G17" s="18" t="s">
        <v>61</v>
      </c>
    </row>
    <row r="18" spans="2:7">
      <c r="B18" s="13" t="s">
        <v>52</v>
      </c>
      <c r="C18" s="14" t="s">
        <v>21</v>
      </c>
      <c r="D18" s="14" t="s">
        <v>0</v>
      </c>
      <c r="E18" s="15" t="s">
        <v>23</v>
      </c>
      <c r="F18" s="14" t="s">
        <v>11</v>
      </c>
      <c r="G18" s="18" t="s">
        <v>46</v>
      </c>
    </row>
    <row r="19" spans="2:7" ht="20.399999999999999">
      <c r="B19" s="13" t="s">
        <v>73</v>
      </c>
      <c r="C19" s="14" t="s">
        <v>21</v>
      </c>
      <c r="D19" s="14" t="s">
        <v>0</v>
      </c>
      <c r="E19" s="15" t="s">
        <v>23</v>
      </c>
      <c r="F19" s="15" t="s">
        <v>74</v>
      </c>
      <c r="G19" s="18" t="s">
        <v>75</v>
      </c>
    </row>
    <row r="20" spans="2:7">
      <c r="B20" s="13" t="s">
        <v>66</v>
      </c>
      <c r="C20" s="14" t="s">
        <v>6</v>
      </c>
      <c r="D20" s="14" t="s">
        <v>0</v>
      </c>
      <c r="E20" s="15" t="s">
        <v>30</v>
      </c>
      <c r="F20" s="14" t="s">
        <v>11</v>
      </c>
      <c r="G20" s="18"/>
    </row>
    <row r="21" spans="2:7">
      <c r="B21" s="13" t="s">
        <v>65</v>
      </c>
      <c r="C21" s="14" t="s">
        <v>6</v>
      </c>
      <c r="D21" s="14" t="s">
        <v>0</v>
      </c>
      <c r="E21" s="15" t="s">
        <v>30</v>
      </c>
      <c r="F21" s="14" t="s">
        <v>11</v>
      </c>
      <c r="G21" s="18"/>
    </row>
    <row r="22" spans="2:7">
      <c r="B22" s="13" t="s">
        <v>64</v>
      </c>
      <c r="C22" s="14" t="s">
        <v>6</v>
      </c>
      <c r="D22" s="14" t="s">
        <v>0</v>
      </c>
      <c r="E22" s="15" t="s">
        <v>30</v>
      </c>
      <c r="F22" s="14" t="s">
        <v>11</v>
      </c>
      <c r="G22" s="18"/>
    </row>
    <row r="23" spans="2:7" ht="20.399999999999999">
      <c r="B23" s="13" t="s">
        <v>63</v>
      </c>
      <c r="C23" s="14" t="s">
        <v>6</v>
      </c>
      <c r="D23" s="14" t="s">
        <v>7</v>
      </c>
      <c r="E23" s="15" t="s">
        <v>30</v>
      </c>
      <c r="F23" s="14" t="s">
        <v>11</v>
      </c>
      <c r="G23" s="18" t="s">
        <v>67</v>
      </c>
    </row>
    <row r="24" spans="2:7">
      <c r="B24" s="13" t="s">
        <v>22</v>
      </c>
      <c r="C24" s="14" t="s">
        <v>19</v>
      </c>
      <c r="D24" s="14" t="s">
        <v>7</v>
      </c>
      <c r="E24" s="15" t="s">
        <v>22</v>
      </c>
      <c r="F24" s="14" t="s">
        <v>11</v>
      </c>
      <c r="G24" s="18"/>
    </row>
    <row r="25" spans="2:7">
      <c r="B25" s="13" t="s">
        <v>62</v>
      </c>
      <c r="C25" s="14" t="s">
        <v>6</v>
      </c>
      <c r="D25" s="14" t="s">
        <v>2</v>
      </c>
      <c r="E25" s="15" t="s">
        <v>15</v>
      </c>
      <c r="F25" s="14" t="s">
        <v>11</v>
      </c>
      <c r="G25" s="18"/>
    </row>
    <row r="26" spans="2:7" ht="20.399999999999999">
      <c r="B26" s="13" t="s">
        <v>53</v>
      </c>
      <c r="C26" s="14" t="s">
        <v>11</v>
      </c>
      <c r="D26" s="14" t="s">
        <v>11</v>
      </c>
      <c r="E26" s="14" t="s">
        <v>11</v>
      </c>
      <c r="F26" s="14" t="s">
        <v>11</v>
      </c>
      <c r="G26" s="18" t="s">
        <v>54</v>
      </c>
    </row>
  </sheetData>
  <mergeCells count="1">
    <mergeCell ref="B1:G1"/>
  </mergeCells>
  <printOptions horizontalCentered="1" verticalCentered="1"/>
  <pageMargins left="0.2" right="0.2" top="0.25" bottom="0.2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zoomScale="130" zoomScaleNormal="130" zoomScaleSheetLayoutView="100" workbookViewId="0">
      <selection activeCell="D18" sqref="D18:E18"/>
    </sheetView>
  </sheetViews>
  <sheetFormatPr defaultColWidth="11.33203125" defaultRowHeight="14.4"/>
  <cols>
    <col min="1" max="1" width="0.88671875" style="3" customWidth="1"/>
    <col min="2" max="2" width="27.77734375" style="3" customWidth="1"/>
    <col min="3" max="3" width="9.5546875" style="2" customWidth="1"/>
    <col min="4" max="4" width="13.33203125" style="1" customWidth="1"/>
    <col min="5" max="5" width="27.77734375" style="3" customWidth="1"/>
    <col min="6" max="6" width="13.33203125" style="3" customWidth="1"/>
    <col min="7" max="7" width="44.44140625" style="9" customWidth="1"/>
    <col min="8" max="16384" width="11.33203125" style="3"/>
  </cols>
  <sheetData>
    <row r="1" spans="2:11" ht="88.95" customHeight="1">
      <c r="B1" s="20" t="s">
        <v>44</v>
      </c>
      <c r="C1" s="20"/>
      <c r="D1" s="20"/>
      <c r="E1" s="20"/>
      <c r="F1" s="20"/>
      <c r="G1" s="20"/>
    </row>
    <row r="2" spans="2:11">
      <c r="B2" s="6"/>
      <c r="C2" s="5"/>
      <c r="D2" s="7" t="s">
        <v>43</v>
      </c>
      <c r="E2" s="8" t="str">
        <f ca="1">TEXT(TODAY(),"d-mmmm-yyyy")</f>
        <v>17-October-2015</v>
      </c>
      <c r="G2" s="3"/>
    </row>
    <row r="3" spans="2:11">
      <c r="B3" s="6"/>
      <c r="C3" s="5"/>
      <c r="D3" s="5"/>
      <c r="E3" s="5"/>
    </row>
    <row r="4" spans="2:11">
      <c r="B4" s="11" t="s">
        <v>10</v>
      </c>
      <c r="C4" s="12" t="s">
        <v>8</v>
      </c>
      <c r="D4" s="12" t="s">
        <v>9</v>
      </c>
      <c r="E4" s="11" t="s">
        <v>38</v>
      </c>
      <c r="F4" s="11" t="s">
        <v>48</v>
      </c>
      <c r="G4" s="11" t="s">
        <v>37</v>
      </c>
    </row>
    <row r="5" spans="2:11" ht="20.399999999999999">
      <c r="B5" s="13" t="s">
        <v>39</v>
      </c>
      <c r="C5" s="14" t="s">
        <v>11</v>
      </c>
      <c r="D5" s="14" t="s">
        <v>11</v>
      </c>
      <c r="E5" s="14" t="s">
        <v>11</v>
      </c>
      <c r="F5" s="14" t="s">
        <v>11</v>
      </c>
      <c r="G5" s="17" t="s">
        <v>54</v>
      </c>
    </row>
    <row r="6" spans="2:11" ht="20.399999999999999">
      <c r="B6" s="13" t="s">
        <v>40</v>
      </c>
      <c r="C6" s="14" t="s">
        <v>11</v>
      </c>
      <c r="D6" s="14" t="s">
        <v>11</v>
      </c>
      <c r="E6" s="14" t="s">
        <v>11</v>
      </c>
      <c r="F6" s="14" t="s">
        <v>11</v>
      </c>
      <c r="G6" s="17" t="s">
        <v>54</v>
      </c>
    </row>
    <row r="7" spans="2:11" ht="20.399999999999999">
      <c r="B7" s="13" t="s">
        <v>41</v>
      </c>
      <c r="C7" s="14" t="s">
        <v>11</v>
      </c>
      <c r="D7" s="14" t="s">
        <v>11</v>
      </c>
      <c r="E7" s="14" t="s">
        <v>11</v>
      </c>
      <c r="F7" s="14" t="s">
        <v>11</v>
      </c>
      <c r="G7" s="17" t="s">
        <v>54</v>
      </c>
    </row>
    <row r="8" spans="2:11" ht="20.399999999999999">
      <c r="B8" s="13" t="s">
        <v>42</v>
      </c>
      <c r="C8" s="14" t="s">
        <v>11</v>
      </c>
      <c r="D8" s="14" t="s">
        <v>11</v>
      </c>
      <c r="E8" s="14" t="s">
        <v>11</v>
      </c>
      <c r="F8" s="14" t="s">
        <v>11</v>
      </c>
      <c r="G8" s="17" t="s">
        <v>54</v>
      </c>
    </row>
    <row r="9" spans="2:11">
      <c r="B9" s="13" t="s">
        <v>12</v>
      </c>
      <c r="C9" s="14" t="s">
        <v>4</v>
      </c>
      <c r="D9" s="14" t="s">
        <v>0</v>
      </c>
      <c r="E9" s="15" t="s">
        <v>12</v>
      </c>
      <c r="F9" s="15" t="s">
        <v>32</v>
      </c>
      <c r="G9" s="17"/>
    </row>
    <row r="10" spans="2:11">
      <c r="B10" s="13" t="s">
        <v>33</v>
      </c>
      <c r="C10" s="14" t="s">
        <v>4</v>
      </c>
      <c r="D10" s="14" t="s">
        <v>0</v>
      </c>
      <c r="E10" s="15" t="s">
        <v>12</v>
      </c>
      <c r="F10" s="15" t="s">
        <v>32</v>
      </c>
      <c r="G10" s="17"/>
    </row>
    <row r="11" spans="2:11">
      <c r="B11" s="13" t="s">
        <v>13</v>
      </c>
      <c r="C11" s="14" t="s">
        <v>4</v>
      </c>
      <c r="D11" s="14" t="s">
        <v>0</v>
      </c>
      <c r="E11" s="15" t="s">
        <v>13</v>
      </c>
      <c r="F11" s="15" t="s">
        <v>32</v>
      </c>
      <c r="G11" s="17"/>
    </row>
    <row r="12" spans="2:11">
      <c r="B12" s="13" t="s">
        <v>34</v>
      </c>
      <c r="C12" s="14" t="s">
        <v>4</v>
      </c>
      <c r="D12" s="14" t="s">
        <v>0</v>
      </c>
      <c r="E12" s="15" t="s">
        <v>13</v>
      </c>
      <c r="F12" s="15" t="s">
        <v>32</v>
      </c>
      <c r="G12" s="17"/>
    </row>
    <row r="13" spans="2:11" ht="20.399999999999999">
      <c r="B13" s="13" t="s">
        <v>49</v>
      </c>
      <c r="C13" s="14" t="s">
        <v>11</v>
      </c>
      <c r="D13" s="14" t="s">
        <v>11</v>
      </c>
      <c r="E13" s="14" t="s">
        <v>11</v>
      </c>
      <c r="F13" s="14" t="s">
        <v>11</v>
      </c>
      <c r="G13" s="17" t="s">
        <v>54</v>
      </c>
    </row>
    <row r="14" spans="2:11">
      <c r="B14" s="13"/>
      <c r="C14" s="14"/>
      <c r="D14" s="14"/>
      <c r="E14" s="14"/>
      <c r="F14" s="14"/>
      <c r="G14" s="18"/>
      <c r="H14" s="10"/>
      <c r="I14" s="10"/>
      <c r="J14" s="9"/>
      <c r="K14" s="9"/>
    </row>
    <row r="15" spans="2:11" ht="20.399999999999999">
      <c r="B15" s="13" t="s">
        <v>50</v>
      </c>
      <c r="C15" s="14" t="s">
        <v>21</v>
      </c>
      <c r="D15" s="14"/>
      <c r="E15" s="15"/>
      <c r="F15" s="14" t="s">
        <v>11</v>
      </c>
      <c r="G15" s="17" t="s">
        <v>45</v>
      </c>
      <c r="H15" s="4"/>
      <c r="I15"/>
    </row>
    <row r="16" spans="2:11">
      <c r="B16" s="13" t="s">
        <v>27</v>
      </c>
      <c r="C16" s="14" t="s">
        <v>21</v>
      </c>
      <c r="D16" s="14"/>
      <c r="E16" s="15"/>
      <c r="F16" s="14" t="s">
        <v>11</v>
      </c>
      <c r="G16" s="17"/>
      <c r="H16"/>
      <c r="I16"/>
    </row>
    <row r="17" spans="2:9">
      <c r="B17" s="13" t="s">
        <v>52</v>
      </c>
      <c r="C17" s="14" t="s">
        <v>21</v>
      </c>
      <c r="D17" s="14"/>
      <c r="E17" s="15"/>
      <c r="F17" s="14" t="s">
        <v>11</v>
      </c>
      <c r="G17" s="17"/>
      <c r="H17"/>
      <c r="I17"/>
    </row>
    <row r="18" spans="2:9" ht="20.399999999999999">
      <c r="B18" s="13" t="s">
        <v>73</v>
      </c>
      <c r="C18" s="14" t="s">
        <v>21</v>
      </c>
      <c r="D18" s="14"/>
      <c r="E18" s="15"/>
      <c r="F18" s="15" t="s">
        <v>74</v>
      </c>
      <c r="G18" s="18" t="s">
        <v>75</v>
      </c>
      <c r="H18" s="4"/>
      <c r="I18"/>
    </row>
    <row r="19" spans="2:9" ht="20.399999999999999">
      <c r="B19" s="13" t="s">
        <v>53</v>
      </c>
      <c r="C19" s="14" t="s">
        <v>11</v>
      </c>
      <c r="D19" s="14" t="s">
        <v>11</v>
      </c>
      <c r="E19" s="14" t="s">
        <v>11</v>
      </c>
      <c r="F19" s="14" t="s">
        <v>11</v>
      </c>
      <c r="G19" s="17" t="s">
        <v>54</v>
      </c>
    </row>
  </sheetData>
  <mergeCells count="1">
    <mergeCell ref="B1:G1"/>
  </mergeCells>
  <printOptions horizontalCentered="1" verticalCentered="1"/>
  <pageMargins left="0.2" right="0.2" top="0.25" bottom="0.2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zoomScale="130" zoomScaleNormal="130" zoomScaleSheetLayoutView="100" workbookViewId="0">
      <selection activeCell="G18" sqref="G18"/>
    </sheetView>
  </sheetViews>
  <sheetFormatPr defaultColWidth="11.33203125" defaultRowHeight="14.4"/>
  <cols>
    <col min="1" max="1" width="0.88671875" style="3" customWidth="1"/>
    <col min="2" max="2" width="27.77734375" style="3" customWidth="1"/>
    <col min="3" max="3" width="9.5546875" style="2" customWidth="1"/>
    <col min="4" max="4" width="13.33203125" style="1" customWidth="1"/>
    <col min="5" max="5" width="27.77734375" style="3" customWidth="1"/>
    <col min="6" max="6" width="13.33203125" style="3" customWidth="1"/>
    <col min="7" max="7" width="44.44140625" style="9" customWidth="1"/>
    <col min="8" max="16384" width="11.33203125" style="3"/>
  </cols>
  <sheetData>
    <row r="1" spans="2:7" ht="60" customHeight="1">
      <c r="B1" s="20" t="s">
        <v>44</v>
      </c>
      <c r="C1" s="21"/>
      <c r="D1" s="21"/>
      <c r="E1" s="21"/>
      <c r="F1" s="21"/>
      <c r="G1" s="21"/>
    </row>
    <row r="2" spans="2:7">
      <c r="B2" s="6"/>
      <c r="C2" s="5"/>
      <c r="D2" s="7" t="s">
        <v>43</v>
      </c>
      <c r="E2" s="8" t="str">
        <f ca="1">TEXT(TODAY(),"d-mmmm-yyyy")</f>
        <v>17-October-2015</v>
      </c>
      <c r="G2" s="3"/>
    </row>
    <row r="3" spans="2:7">
      <c r="B3" s="6"/>
      <c r="C3" s="5"/>
      <c r="D3" s="5"/>
      <c r="E3" s="5"/>
    </row>
    <row r="4" spans="2:7">
      <c r="B4" s="11" t="s">
        <v>10</v>
      </c>
      <c r="C4" s="12" t="s">
        <v>8</v>
      </c>
      <c r="D4" s="12" t="s">
        <v>9</v>
      </c>
      <c r="E4" s="11" t="s">
        <v>38</v>
      </c>
      <c r="F4" s="11" t="s">
        <v>48</v>
      </c>
      <c r="G4" s="11" t="s">
        <v>37</v>
      </c>
    </row>
    <row r="5" spans="2:7" ht="20.399999999999999">
      <c r="B5" s="13" t="s">
        <v>39</v>
      </c>
      <c r="C5" s="14" t="s">
        <v>11</v>
      </c>
      <c r="D5" s="14" t="s">
        <v>11</v>
      </c>
      <c r="E5" s="14" t="s">
        <v>11</v>
      </c>
      <c r="F5" s="14" t="s">
        <v>11</v>
      </c>
      <c r="G5" s="17" t="s">
        <v>54</v>
      </c>
    </row>
    <row r="6" spans="2:7" ht="20.399999999999999">
      <c r="B6" s="13" t="s">
        <v>40</v>
      </c>
      <c r="C6" s="14" t="s">
        <v>11</v>
      </c>
      <c r="D6" s="14" t="s">
        <v>11</v>
      </c>
      <c r="E6" s="14" t="s">
        <v>11</v>
      </c>
      <c r="F6" s="14" t="s">
        <v>11</v>
      </c>
      <c r="G6" s="17" t="s">
        <v>54</v>
      </c>
    </row>
    <row r="7" spans="2:7" ht="20.399999999999999">
      <c r="B7" s="13" t="s">
        <v>41</v>
      </c>
      <c r="C7" s="14" t="s">
        <v>11</v>
      </c>
      <c r="D7" s="14" t="s">
        <v>11</v>
      </c>
      <c r="E7" s="14" t="s">
        <v>11</v>
      </c>
      <c r="F7" s="14" t="s">
        <v>11</v>
      </c>
      <c r="G7" s="17" t="s">
        <v>54</v>
      </c>
    </row>
    <row r="8" spans="2:7" ht="20.399999999999999">
      <c r="B8" s="13" t="s">
        <v>42</v>
      </c>
      <c r="C8" s="14" t="s">
        <v>11</v>
      </c>
      <c r="D8" s="14" t="s">
        <v>11</v>
      </c>
      <c r="E8" s="15" t="s">
        <v>11</v>
      </c>
      <c r="F8" s="14" t="s">
        <v>11</v>
      </c>
      <c r="G8" s="17" t="s">
        <v>54</v>
      </c>
    </row>
    <row r="9" spans="2:7">
      <c r="B9" s="13" t="s">
        <v>12</v>
      </c>
      <c r="C9" s="14" t="s">
        <v>4</v>
      </c>
      <c r="D9" s="14" t="s">
        <v>0</v>
      </c>
      <c r="E9" s="15" t="s">
        <v>12</v>
      </c>
      <c r="F9" s="15" t="s">
        <v>32</v>
      </c>
      <c r="G9" s="17"/>
    </row>
    <row r="10" spans="2:7">
      <c r="B10" s="13" t="s">
        <v>33</v>
      </c>
      <c r="C10" s="14" t="s">
        <v>4</v>
      </c>
      <c r="D10" s="14" t="s">
        <v>0</v>
      </c>
      <c r="E10" s="15" t="s">
        <v>12</v>
      </c>
      <c r="F10" s="15" t="s">
        <v>32</v>
      </c>
      <c r="G10" s="17"/>
    </row>
    <row r="11" spans="2:7">
      <c r="B11" s="13" t="s">
        <v>13</v>
      </c>
      <c r="C11" s="14" t="s">
        <v>4</v>
      </c>
      <c r="D11" s="14" t="s">
        <v>0</v>
      </c>
      <c r="E11" s="15" t="s">
        <v>13</v>
      </c>
      <c r="F11" s="15" t="s">
        <v>32</v>
      </c>
      <c r="G11" s="17"/>
    </row>
    <row r="12" spans="2:7">
      <c r="B12" s="13" t="s">
        <v>34</v>
      </c>
      <c r="C12" s="14" t="s">
        <v>4</v>
      </c>
      <c r="D12" s="14" t="s">
        <v>0</v>
      </c>
      <c r="E12" s="15" t="s">
        <v>13</v>
      </c>
      <c r="F12" s="15" t="s">
        <v>32</v>
      </c>
      <c r="G12" s="17"/>
    </row>
    <row r="13" spans="2:7" ht="20.399999999999999">
      <c r="B13" s="13" t="s">
        <v>49</v>
      </c>
      <c r="C13" s="14" t="s">
        <v>11</v>
      </c>
      <c r="D13" s="14" t="s">
        <v>11</v>
      </c>
      <c r="E13" s="14" t="s">
        <v>11</v>
      </c>
      <c r="F13" s="14" t="s">
        <v>11</v>
      </c>
      <c r="G13" s="17" t="s">
        <v>54</v>
      </c>
    </row>
    <row r="14" spans="2:7" ht="20.399999999999999">
      <c r="B14" s="13" t="s">
        <v>55</v>
      </c>
      <c r="C14" s="14" t="s">
        <v>11</v>
      </c>
      <c r="D14" s="14" t="s">
        <v>2</v>
      </c>
      <c r="E14" s="14" t="s">
        <v>11</v>
      </c>
      <c r="F14" s="14" t="s">
        <v>11</v>
      </c>
      <c r="G14" s="18" t="s">
        <v>47</v>
      </c>
    </row>
    <row r="15" spans="2:7" ht="20.399999999999999">
      <c r="B15" s="13" t="s">
        <v>50</v>
      </c>
      <c r="C15" s="14" t="s">
        <v>21</v>
      </c>
      <c r="D15" s="14" t="s">
        <v>2</v>
      </c>
      <c r="E15" s="15" t="s">
        <v>28</v>
      </c>
      <c r="F15" s="14" t="s">
        <v>11</v>
      </c>
      <c r="G15" s="17" t="s">
        <v>45</v>
      </c>
    </row>
    <row r="16" spans="2:7">
      <c r="B16" s="13" t="s">
        <v>27</v>
      </c>
      <c r="C16" s="14" t="s">
        <v>21</v>
      </c>
      <c r="D16" s="14" t="s">
        <v>0</v>
      </c>
      <c r="E16" s="15" t="s">
        <v>29</v>
      </c>
      <c r="F16" s="14" t="s">
        <v>11</v>
      </c>
      <c r="G16" s="17" t="s">
        <v>46</v>
      </c>
    </row>
    <row r="17" spans="2:7">
      <c r="B17" s="13" t="s">
        <v>52</v>
      </c>
      <c r="C17" s="14" t="s">
        <v>21</v>
      </c>
      <c r="D17" s="14" t="s">
        <v>0</v>
      </c>
      <c r="E17" s="15" t="s">
        <v>29</v>
      </c>
      <c r="F17" s="14" t="s">
        <v>11</v>
      </c>
      <c r="G17" s="17" t="s">
        <v>46</v>
      </c>
    </row>
    <row r="18" spans="2:7" ht="20.399999999999999">
      <c r="B18" s="13" t="s">
        <v>73</v>
      </c>
      <c r="C18" s="14" t="s">
        <v>21</v>
      </c>
      <c r="D18" s="14" t="s">
        <v>0</v>
      </c>
      <c r="E18" s="15" t="s">
        <v>29</v>
      </c>
      <c r="F18" s="15" t="s">
        <v>74</v>
      </c>
      <c r="G18" s="18" t="s">
        <v>75</v>
      </c>
    </row>
    <row r="19" spans="2:7" ht="20.399999999999999">
      <c r="B19" s="13" t="s">
        <v>53</v>
      </c>
      <c r="C19" s="14" t="s">
        <v>11</v>
      </c>
      <c r="D19" s="14" t="s">
        <v>11</v>
      </c>
      <c r="E19" s="14" t="s">
        <v>11</v>
      </c>
      <c r="F19" s="14" t="s">
        <v>11</v>
      </c>
      <c r="G19" s="17" t="s">
        <v>54</v>
      </c>
    </row>
  </sheetData>
  <mergeCells count="1">
    <mergeCell ref="B1:G1"/>
  </mergeCells>
  <printOptions horizontalCentered="1" verticalCentered="1"/>
  <pageMargins left="0.2" right="0.2" top="0.25" bottom="0.2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topLeftCell="A15" zoomScale="130" zoomScaleNormal="130" zoomScaleSheetLayoutView="100" workbookViewId="0">
      <selection activeCell="B9" sqref="B9"/>
    </sheetView>
  </sheetViews>
  <sheetFormatPr defaultColWidth="11.33203125" defaultRowHeight="14.4"/>
  <cols>
    <col min="1" max="1" width="0.88671875" style="3" customWidth="1"/>
    <col min="2" max="2" width="27.77734375" style="3" customWidth="1"/>
    <col min="3" max="3" width="9.5546875" style="2" customWidth="1"/>
    <col min="4" max="4" width="13.33203125" style="1" customWidth="1"/>
    <col min="5" max="5" width="27.77734375" style="3" customWidth="1"/>
    <col min="6" max="6" width="13.33203125" style="3" customWidth="1"/>
    <col min="7" max="7" width="44.44140625" style="9" customWidth="1"/>
    <col min="8" max="16384" width="11.33203125" style="3"/>
  </cols>
  <sheetData>
    <row r="1" spans="2:7" ht="60" customHeight="1">
      <c r="B1" s="20" t="s">
        <v>44</v>
      </c>
      <c r="C1" s="21"/>
      <c r="D1" s="21"/>
      <c r="E1" s="21"/>
      <c r="F1" s="21"/>
      <c r="G1" s="21"/>
    </row>
    <row r="2" spans="2:7">
      <c r="B2" s="6"/>
      <c r="C2" s="5"/>
      <c r="D2" s="7" t="s">
        <v>43</v>
      </c>
      <c r="E2" s="8" t="str">
        <f ca="1">TEXT(TODAY(),"d-mmmm-yyyy")</f>
        <v>17-October-2015</v>
      </c>
      <c r="G2" s="3"/>
    </row>
    <row r="3" spans="2:7">
      <c r="B3" s="6"/>
      <c r="C3" s="5"/>
      <c r="D3" s="5"/>
      <c r="E3" s="5"/>
    </row>
    <row r="4" spans="2:7">
      <c r="B4" s="11" t="s">
        <v>10</v>
      </c>
      <c r="C4" s="12" t="s">
        <v>8</v>
      </c>
      <c r="D4" s="12" t="s">
        <v>9</v>
      </c>
      <c r="E4" s="11" t="s">
        <v>38</v>
      </c>
      <c r="F4" s="11" t="s">
        <v>48</v>
      </c>
      <c r="G4" s="11" t="s">
        <v>37</v>
      </c>
    </row>
    <row r="5" spans="2:7" ht="20.399999999999999">
      <c r="B5" s="13" t="s">
        <v>39</v>
      </c>
      <c r="C5" s="14" t="s">
        <v>11</v>
      </c>
      <c r="D5" s="14" t="s">
        <v>11</v>
      </c>
      <c r="E5" s="14" t="s">
        <v>11</v>
      </c>
      <c r="F5" s="14" t="s">
        <v>11</v>
      </c>
      <c r="G5" s="17" t="s">
        <v>54</v>
      </c>
    </row>
    <row r="6" spans="2:7" ht="20.399999999999999">
      <c r="B6" s="13" t="s">
        <v>40</v>
      </c>
      <c r="C6" s="14" t="s">
        <v>11</v>
      </c>
      <c r="D6" s="14" t="s">
        <v>11</v>
      </c>
      <c r="E6" s="14" t="s">
        <v>11</v>
      </c>
      <c r="F6" s="14" t="s">
        <v>11</v>
      </c>
      <c r="G6" s="17" t="s">
        <v>54</v>
      </c>
    </row>
    <row r="7" spans="2:7" ht="20.399999999999999">
      <c r="B7" s="13" t="s">
        <v>41</v>
      </c>
      <c r="C7" s="14" t="s">
        <v>11</v>
      </c>
      <c r="D7" s="14" t="s">
        <v>11</v>
      </c>
      <c r="E7" s="14" t="s">
        <v>11</v>
      </c>
      <c r="F7" s="14" t="s">
        <v>11</v>
      </c>
      <c r="G7" s="17" t="s">
        <v>54</v>
      </c>
    </row>
    <row r="8" spans="2:7" ht="24">
      <c r="B8" s="13" t="s">
        <v>31</v>
      </c>
      <c r="C8" s="14" t="s">
        <v>20</v>
      </c>
      <c r="D8" s="14" t="s">
        <v>56</v>
      </c>
      <c r="E8" s="14" t="s">
        <v>11</v>
      </c>
      <c r="F8" s="16" t="s">
        <v>60</v>
      </c>
      <c r="G8" s="17"/>
    </row>
    <row r="9" spans="2:7" ht="20.399999999999999">
      <c r="B9" s="13" t="s">
        <v>72</v>
      </c>
      <c r="C9" s="14" t="s">
        <v>5</v>
      </c>
      <c r="D9" s="14" t="s">
        <v>1</v>
      </c>
      <c r="E9" s="15" t="s">
        <v>3</v>
      </c>
      <c r="F9" s="14" t="s">
        <v>11</v>
      </c>
      <c r="G9" s="17"/>
    </row>
    <row r="10" spans="2:7" ht="20.399999999999999">
      <c r="B10" s="13" t="s">
        <v>42</v>
      </c>
      <c r="C10" s="14" t="s">
        <v>11</v>
      </c>
      <c r="D10" s="14" t="s">
        <v>11</v>
      </c>
      <c r="E10" s="14" t="s">
        <v>11</v>
      </c>
      <c r="F10" s="14" t="s">
        <v>11</v>
      </c>
      <c r="G10" s="17" t="s">
        <v>54</v>
      </c>
    </row>
    <row r="11" spans="2:7">
      <c r="B11" s="13" t="s">
        <v>12</v>
      </c>
      <c r="C11" s="14" t="s">
        <v>4</v>
      </c>
      <c r="D11" s="14" t="s">
        <v>0</v>
      </c>
      <c r="E11" s="15" t="s">
        <v>12</v>
      </c>
      <c r="F11" s="15" t="s">
        <v>32</v>
      </c>
      <c r="G11" s="17"/>
    </row>
    <row r="12" spans="2:7">
      <c r="B12" s="13" t="s">
        <v>33</v>
      </c>
      <c r="C12" s="14" t="s">
        <v>4</v>
      </c>
      <c r="D12" s="14" t="s">
        <v>0</v>
      </c>
      <c r="E12" s="15" t="s">
        <v>12</v>
      </c>
      <c r="F12" s="15" t="s">
        <v>32</v>
      </c>
      <c r="G12" s="17"/>
    </row>
    <row r="13" spans="2:7">
      <c r="B13" s="13" t="s">
        <v>13</v>
      </c>
      <c r="C13" s="14" t="s">
        <v>4</v>
      </c>
      <c r="D13" s="14" t="s">
        <v>0</v>
      </c>
      <c r="E13" s="15" t="s">
        <v>13</v>
      </c>
      <c r="F13" s="15" t="s">
        <v>32</v>
      </c>
      <c r="G13" s="17"/>
    </row>
    <row r="14" spans="2:7">
      <c r="B14" s="13" t="s">
        <v>34</v>
      </c>
      <c r="C14" s="14" t="s">
        <v>4</v>
      </c>
      <c r="D14" s="14" t="s">
        <v>0</v>
      </c>
      <c r="E14" s="15" t="s">
        <v>13</v>
      </c>
      <c r="F14" s="15" t="s">
        <v>32</v>
      </c>
      <c r="G14" s="17"/>
    </row>
    <row r="15" spans="2:7" ht="20.399999999999999">
      <c r="B15" s="13" t="s">
        <v>49</v>
      </c>
      <c r="C15" s="14" t="s">
        <v>11</v>
      </c>
      <c r="D15" s="14" t="s">
        <v>11</v>
      </c>
      <c r="E15" s="14" t="s">
        <v>11</v>
      </c>
      <c r="F15" s="14" t="s">
        <v>11</v>
      </c>
      <c r="G15" s="17" t="s">
        <v>54</v>
      </c>
    </row>
    <row r="16" spans="2:7" ht="30.6">
      <c r="B16" s="13" t="s">
        <v>71</v>
      </c>
      <c r="C16" s="14" t="s">
        <v>6</v>
      </c>
      <c r="D16" s="14" t="s">
        <v>2</v>
      </c>
      <c r="E16" s="15" t="s">
        <v>14</v>
      </c>
      <c r="F16" s="14" t="s">
        <v>11</v>
      </c>
      <c r="G16" s="19" t="s">
        <v>57</v>
      </c>
    </row>
    <row r="17" spans="2:7" ht="40.799999999999997">
      <c r="B17" s="13" t="s">
        <v>70</v>
      </c>
      <c r="C17" s="14" t="s">
        <v>6</v>
      </c>
      <c r="D17" s="14" t="s">
        <v>2</v>
      </c>
      <c r="E17" s="15" t="s">
        <v>16</v>
      </c>
      <c r="F17" s="14" t="s">
        <v>11</v>
      </c>
      <c r="G17" s="19" t="s">
        <v>59</v>
      </c>
    </row>
    <row r="18" spans="2:7" ht="24">
      <c r="B18" s="13" t="s">
        <v>69</v>
      </c>
      <c r="C18" s="14" t="s">
        <v>21</v>
      </c>
      <c r="D18" s="14" t="s">
        <v>56</v>
      </c>
      <c r="E18" s="15" t="s">
        <v>26</v>
      </c>
      <c r="F18" s="15" t="s">
        <v>58</v>
      </c>
      <c r="G18" s="17"/>
    </row>
    <row r="19" spans="2:7" ht="40.799999999999997">
      <c r="B19" s="13" t="s">
        <v>68</v>
      </c>
      <c r="C19" s="14" t="s">
        <v>21</v>
      </c>
      <c r="D19" s="14" t="s">
        <v>25</v>
      </c>
      <c r="E19" s="15" t="s">
        <v>36</v>
      </c>
      <c r="F19" s="15" t="s">
        <v>35</v>
      </c>
      <c r="G19" s="19" t="s">
        <v>59</v>
      </c>
    </row>
    <row r="20" spans="2:7" ht="20.399999999999999">
      <c r="B20" s="13" t="s">
        <v>53</v>
      </c>
      <c r="C20" s="14" t="s">
        <v>11</v>
      </c>
      <c r="D20" s="14" t="s">
        <v>11</v>
      </c>
      <c r="E20" s="14" t="s">
        <v>11</v>
      </c>
      <c r="F20" s="14" t="s">
        <v>11</v>
      </c>
      <c r="G20" s="17" t="s">
        <v>54</v>
      </c>
    </row>
  </sheetData>
  <mergeCells count="1">
    <mergeCell ref="B1:G1"/>
  </mergeCells>
  <printOptions horizontalCentered="1" verticalCentered="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tabSelected="1" topLeftCell="A4" zoomScale="130" zoomScaleNormal="130" zoomScaleSheetLayoutView="100" workbookViewId="0">
      <selection activeCell="G19" sqref="G19"/>
    </sheetView>
  </sheetViews>
  <sheetFormatPr defaultColWidth="11.33203125" defaultRowHeight="14.4"/>
  <cols>
    <col min="1" max="1" width="0.88671875" style="3" customWidth="1"/>
    <col min="2" max="2" width="27.77734375" style="3" customWidth="1"/>
    <col min="3" max="3" width="9.5546875" style="2" customWidth="1"/>
    <col min="4" max="4" width="13.33203125" style="1" customWidth="1"/>
    <col min="5" max="5" width="27.77734375" style="3" customWidth="1"/>
    <col min="6" max="6" width="13.33203125" style="3" customWidth="1"/>
    <col min="7" max="7" width="44.44140625" style="9" customWidth="1"/>
    <col min="8" max="16384" width="11.33203125" style="3"/>
  </cols>
  <sheetData>
    <row r="1" spans="2:11" ht="60" customHeight="1">
      <c r="B1" s="20" t="s">
        <v>44</v>
      </c>
      <c r="C1" s="20"/>
      <c r="D1" s="20"/>
      <c r="E1" s="20"/>
      <c r="F1" s="20"/>
      <c r="G1" s="20"/>
    </row>
    <row r="2" spans="2:11">
      <c r="B2" s="6"/>
      <c r="C2" s="5"/>
      <c r="D2" s="7" t="s">
        <v>43</v>
      </c>
      <c r="E2" s="8" t="str">
        <f ca="1">TEXT(TODAY(),"d-mmmm-yyyy")</f>
        <v>17-October-2015</v>
      </c>
      <c r="G2" s="3"/>
    </row>
    <row r="3" spans="2:11">
      <c r="B3" s="6"/>
      <c r="C3" s="5"/>
      <c r="D3" s="5"/>
      <c r="E3" s="5"/>
    </row>
    <row r="4" spans="2:11">
      <c r="B4" s="11" t="s">
        <v>10</v>
      </c>
      <c r="C4" s="12" t="s">
        <v>8</v>
      </c>
      <c r="D4" s="12" t="s">
        <v>9</v>
      </c>
      <c r="E4" s="11" t="s">
        <v>38</v>
      </c>
      <c r="F4" s="11" t="s">
        <v>48</v>
      </c>
      <c r="G4" s="11" t="s">
        <v>37</v>
      </c>
    </row>
    <row r="5" spans="2:11" ht="20.399999999999999">
      <c r="B5" s="13" t="s">
        <v>39</v>
      </c>
      <c r="C5" s="14" t="s">
        <v>11</v>
      </c>
      <c r="D5" s="14" t="s">
        <v>11</v>
      </c>
      <c r="E5" s="14" t="s">
        <v>11</v>
      </c>
      <c r="F5" s="14" t="s">
        <v>11</v>
      </c>
      <c r="G5" s="17" t="s">
        <v>54</v>
      </c>
    </row>
    <row r="6" spans="2:11" ht="20.399999999999999">
      <c r="B6" s="13" t="s">
        <v>40</v>
      </c>
      <c r="C6" s="14" t="s">
        <v>11</v>
      </c>
      <c r="D6" s="14" t="s">
        <v>11</v>
      </c>
      <c r="E6" s="14" t="s">
        <v>11</v>
      </c>
      <c r="F6" s="14" t="s">
        <v>11</v>
      </c>
      <c r="G6" s="17" t="s">
        <v>54</v>
      </c>
    </row>
    <row r="7" spans="2:11" ht="20.399999999999999">
      <c r="B7" s="13" t="s">
        <v>41</v>
      </c>
      <c r="C7" s="14" t="s">
        <v>11</v>
      </c>
      <c r="D7" s="14" t="s">
        <v>11</v>
      </c>
      <c r="E7" s="14" t="s">
        <v>11</v>
      </c>
      <c r="F7" s="14" t="s">
        <v>11</v>
      </c>
      <c r="G7" s="17" t="s">
        <v>54</v>
      </c>
    </row>
    <row r="8" spans="2:11" ht="20.399999999999999">
      <c r="B8" s="13" t="s">
        <v>42</v>
      </c>
      <c r="C8" s="14" t="s">
        <v>11</v>
      </c>
      <c r="D8" s="14" t="s">
        <v>11</v>
      </c>
      <c r="E8" s="14" t="s">
        <v>11</v>
      </c>
      <c r="F8" s="14" t="s">
        <v>11</v>
      </c>
      <c r="G8" s="17" t="s">
        <v>54</v>
      </c>
    </row>
    <row r="9" spans="2:11">
      <c r="B9" s="13" t="s">
        <v>12</v>
      </c>
      <c r="C9" s="14" t="s">
        <v>4</v>
      </c>
      <c r="D9" s="14" t="s">
        <v>0</v>
      </c>
      <c r="E9" s="15" t="s">
        <v>12</v>
      </c>
      <c r="F9" s="15" t="s">
        <v>32</v>
      </c>
      <c r="G9" s="17"/>
    </row>
    <row r="10" spans="2:11">
      <c r="B10" s="13" t="s">
        <v>33</v>
      </c>
      <c r="C10" s="14" t="s">
        <v>4</v>
      </c>
      <c r="D10" s="14" t="s">
        <v>0</v>
      </c>
      <c r="E10" s="15" t="s">
        <v>12</v>
      </c>
      <c r="F10" s="15" t="s">
        <v>32</v>
      </c>
      <c r="G10" s="17"/>
    </row>
    <row r="11" spans="2:11">
      <c r="B11" s="13" t="s">
        <v>13</v>
      </c>
      <c r="C11" s="14" t="s">
        <v>4</v>
      </c>
      <c r="D11" s="14" t="s">
        <v>0</v>
      </c>
      <c r="E11" s="15" t="s">
        <v>13</v>
      </c>
      <c r="F11" s="15" t="s">
        <v>32</v>
      </c>
      <c r="G11" s="17"/>
    </row>
    <row r="12" spans="2:11">
      <c r="B12" s="13" t="s">
        <v>34</v>
      </c>
      <c r="C12" s="14" t="s">
        <v>4</v>
      </c>
      <c r="D12" s="14" t="s">
        <v>0</v>
      </c>
      <c r="E12" s="15" t="s">
        <v>13</v>
      </c>
      <c r="F12" s="15" t="s">
        <v>32</v>
      </c>
      <c r="G12" s="17"/>
    </row>
    <row r="13" spans="2:11" ht="20.399999999999999">
      <c r="B13" s="13" t="s">
        <v>49</v>
      </c>
      <c r="C13" s="14" t="s">
        <v>11</v>
      </c>
      <c r="D13" s="14" t="s">
        <v>11</v>
      </c>
      <c r="E13" s="14" t="s">
        <v>11</v>
      </c>
      <c r="F13" s="14" t="s">
        <v>11</v>
      </c>
      <c r="G13" s="17" t="s">
        <v>54</v>
      </c>
    </row>
    <row r="14" spans="2:11" ht="20.399999999999999">
      <c r="B14" s="13" t="s">
        <v>55</v>
      </c>
      <c r="C14" s="14" t="s">
        <v>11</v>
      </c>
      <c r="D14" s="14" t="s">
        <v>2</v>
      </c>
      <c r="E14" s="14" t="s">
        <v>11</v>
      </c>
      <c r="F14" s="14" t="s">
        <v>11</v>
      </c>
      <c r="G14" s="18" t="s">
        <v>47</v>
      </c>
      <c r="H14" s="10"/>
      <c r="I14" s="10"/>
      <c r="J14" s="9"/>
      <c r="K14" s="9"/>
    </row>
    <row r="15" spans="2:11" ht="20.399999999999999">
      <c r="B15" s="13" t="s">
        <v>50</v>
      </c>
      <c r="C15" s="14" t="s">
        <v>21</v>
      </c>
      <c r="D15" s="14" t="s">
        <v>2</v>
      </c>
      <c r="E15" s="15" t="s">
        <v>28</v>
      </c>
      <c r="F15" s="14" t="s">
        <v>11</v>
      </c>
      <c r="G15" s="17" t="s">
        <v>45</v>
      </c>
      <c r="H15" s="4"/>
      <c r="I15"/>
    </row>
    <row r="16" spans="2:11" ht="17.399999999999999">
      <c r="B16" s="13" t="s">
        <v>27</v>
      </c>
      <c r="C16" s="14" t="s">
        <v>6</v>
      </c>
      <c r="D16" s="14" t="s">
        <v>2</v>
      </c>
      <c r="E16" s="15" t="s">
        <v>18</v>
      </c>
      <c r="F16" s="14" t="s">
        <v>11</v>
      </c>
      <c r="G16" s="17"/>
      <c r="H16"/>
      <c r="I16" s="4"/>
    </row>
    <row r="17" spans="2:9">
      <c r="B17" s="13" t="s">
        <v>51</v>
      </c>
      <c r="C17" s="14" t="s">
        <v>21</v>
      </c>
      <c r="D17" s="14" t="s">
        <v>0</v>
      </c>
      <c r="E17" s="15" t="s">
        <v>24</v>
      </c>
      <c r="F17" s="14" t="s">
        <v>11</v>
      </c>
      <c r="G17" s="17" t="s">
        <v>46</v>
      </c>
      <c r="H17"/>
      <c r="I17"/>
    </row>
    <row r="18" spans="2:9">
      <c r="B18" s="13" t="s">
        <v>52</v>
      </c>
      <c r="C18" s="14" t="s">
        <v>21</v>
      </c>
      <c r="D18" s="14" t="s">
        <v>0</v>
      </c>
      <c r="E18" s="15" t="s">
        <v>24</v>
      </c>
      <c r="F18" s="14" t="s">
        <v>11</v>
      </c>
      <c r="G18" s="17" t="s">
        <v>46</v>
      </c>
      <c r="H18"/>
      <c r="I18"/>
    </row>
    <row r="19" spans="2:9" ht="20.399999999999999">
      <c r="B19" s="13" t="s">
        <v>73</v>
      </c>
      <c r="C19" s="14" t="s">
        <v>21</v>
      </c>
      <c r="D19" s="14" t="s">
        <v>0</v>
      </c>
      <c r="E19" s="15" t="s">
        <v>24</v>
      </c>
      <c r="F19" s="15" t="s">
        <v>74</v>
      </c>
      <c r="G19" s="18" t="s">
        <v>75</v>
      </c>
      <c r="H19"/>
      <c r="I19"/>
    </row>
    <row r="20" spans="2:9" ht="20.399999999999999">
      <c r="B20" s="13" t="s">
        <v>53</v>
      </c>
      <c r="C20" s="14" t="s">
        <v>11</v>
      </c>
      <c r="D20" s="14" t="s">
        <v>11</v>
      </c>
      <c r="E20" s="14" t="s">
        <v>11</v>
      </c>
      <c r="F20" s="14" t="s">
        <v>11</v>
      </c>
      <c r="G20" s="17" t="s">
        <v>54</v>
      </c>
      <c r="H20" s="4"/>
      <c r="I20"/>
    </row>
  </sheetData>
  <mergeCells count="1">
    <mergeCell ref="B1:G1"/>
  </mergeCells>
  <printOptions horizontalCentered="1" verticalCentered="1"/>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Sony E-Mount</vt:lpstr>
      <vt:lpstr>Samsung NX-Mount</vt:lpstr>
      <vt:lpstr>Canon EF-M Mount</vt:lpstr>
      <vt:lpstr>MFT (M43) Mount</vt:lpstr>
      <vt:lpstr>Fujifilm X-Mount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dc:creator>
  <cp:lastModifiedBy>Nick</cp:lastModifiedBy>
  <cp:lastPrinted>2015-06-14T08:39:21Z</cp:lastPrinted>
  <dcterms:created xsi:type="dcterms:W3CDTF">2011-09-10T08:43:18Z</dcterms:created>
  <dcterms:modified xsi:type="dcterms:W3CDTF">2015-10-17T07:21:44Z</dcterms:modified>
</cp:coreProperties>
</file>